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AppData\Local\Microsoft\Windows\INetCache\Content.Outlook\ZK2UJNIE\"/>
    </mc:Choice>
  </mc:AlternateContent>
  <xr:revisionPtr revIDLastSave="0" documentId="13_ncr:1_{65D0A20D-F5DF-4387-8468-9B133A64D5A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B20" i="1" l="1"/>
  <c r="B13" i="1" l="1"/>
  <c r="B21" i="1" s="1"/>
</calcChain>
</file>

<file path=xl/sharedStrings.xml><?xml version="1.0" encoding="utf-8"?>
<sst xmlns="http://schemas.openxmlformats.org/spreadsheetml/2006/main" count="28" uniqueCount="28">
  <si>
    <t>Planned stop level</t>
  </si>
  <si>
    <t>Account equity</t>
  </si>
  <si>
    <t>% tolerable risk level</t>
  </si>
  <si>
    <t>% tolerable risk level per trade</t>
  </si>
  <si>
    <t>Trade entry price</t>
  </si>
  <si>
    <t>Comment</t>
  </si>
  <si>
    <t>Note: Equity NOT balance</t>
  </si>
  <si>
    <t>Individually set depending on risk tolerance</t>
  </si>
  <si>
    <t>difference between entry and stop (Calc)</t>
  </si>
  <si>
    <t>potential position size</t>
  </si>
  <si>
    <t>Risk level in dollars per trade (Calc)</t>
  </si>
  <si>
    <t>Insert proposed stop loss level (usually based on technical landmark)</t>
  </si>
  <si>
    <t>Insert proposed entry price</t>
  </si>
  <si>
    <t>$ loss if stop triggered on calc position size</t>
  </si>
  <si>
    <r>
      <rPr>
        <b/>
        <sz val="14"/>
        <color theme="1"/>
        <rFont val="Calibri"/>
        <family val="2"/>
        <scheme val="minor"/>
      </rPr>
      <t>Important note:</t>
    </r>
    <r>
      <rPr>
        <sz val="14"/>
        <color theme="1"/>
        <rFont val="Calibri"/>
        <family val="2"/>
        <scheme val="minor"/>
      </rPr>
      <t xml:space="preserve"> This is an approximate indication of position size. As you are pre-planning your position size, remember actual entry prices are constantly changing.</t>
    </r>
  </si>
  <si>
    <t>Long or short trade</t>
  </si>
  <si>
    <t>insert whether going long or short your potential trade</t>
  </si>
  <si>
    <t>Fill in numbers in white boxes NOT grey as these are automatically filled through calculations</t>
  </si>
  <si>
    <t>Important Notes:</t>
  </si>
  <si>
    <t>a. Prices fluctuate continuously and your actual entry and exit may be slightly different to those planned</t>
  </si>
  <si>
    <t>b. This does not include brokerage (at 0.08) on entry and exit (or $10 whichever is the greater)</t>
  </si>
  <si>
    <t>CFD Position size calculator (indicative)</t>
  </si>
  <si>
    <t>Insert 1 if your normal position sizing. If you are reducing your position sizing for this specifc trade then change (e.g. if half normal positoining then insert 0.5)</t>
  </si>
  <si>
    <t>Position size to keep within risk level rounded to nearest contract- see notes below (calc)</t>
  </si>
  <si>
    <t>Short</t>
  </si>
  <si>
    <t>Potential trade risk per CFD</t>
  </si>
  <si>
    <t>Position size strategy</t>
  </si>
  <si>
    <t>c. Overnight holding credit/debit are not included in the calculation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</si>
</sst>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0" fillId="0" borderId="0" xfId="0" applyFill="1"/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/>
    <xf numFmtId="0" fontId="3" fillId="0" borderId="0" xfId="0" applyFont="1"/>
    <xf numFmtId="0" fontId="0" fillId="0" borderId="0" xfId="0" applyFont="1" applyFill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95251</xdr:rowOff>
    </xdr:from>
    <xdr:to>
      <xdr:col>0</xdr:col>
      <xdr:colOff>1460542</xdr:colOff>
      <xdr:row>3</xdr:row>
      <xdr:rowOff>228601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BFCA6B-5EF0-4DFB-A6BF-7FBBFA711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95251"/>
          <a:ext cx="1108117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showGridLines="0" tabSelected="1" topLeftCell="A7" zoomScaleNormal="100" workbookViewId="0">
      <selection activeCell="D24" sqref="D24"/>
    </sheetView>
  </sheetViews>
  <sheetFormatPr defaultRowHeight="15" x14ac:dyDescent="0.25"/>
  <cols>
    <col min="1" max="1" width="37.7109375" customWidth="1"/>
    <col min="2" max="2" width="9.5703125" style="15" bestFit="1" customWidth="1"/>
    <col min="3" max="3" width="2.7109375" style="7" customWidth="1"/>
    <col min="4" max="4" width="39.85546875" customWidth="1"/>
  </cols>
  <sheetData>
    <row r="1" spans="1:4" ht="31.5" x14ac:dyDescent="0.5">
      <c r="B1" s="23" t="s">
        <v>21</v>
      </c>
    </row>
    <row r="2" spans="1:4" ht="18.75" x14ac:dyDescent="0.3">
      <c r="A2" s="6"/>
    </row>
    <row r="3" spans="1:4" ht="18.75" x14ac:dyDescent="0.3">
      <c r="A3" s="6"/>
    </row>
    <row r="4" spans="1:4" ht="18.75" x14ac:dyDescent="0.3">
      <c r="A4" s="6"/>
    </row>
    <row r="5" spans="1:4" ht="18.75" x14ac:dyDescent="0.3">
      <c r="A5" s="6"/>
    </row>
    <row r="6" spans="1:4" s="2" customFormat="1" ht="18.75" x14ac:dyDescent="0.3">
      <c r="A6" s="11" t="s">
        <v>14</v>
      </c>
      <c r="B6" s="16"/>
      <c r="C6" s="12"/>
    </row>
    <row r="7" spans="1:4" s="2" customFormat="1" ht="18.75" x14ac:dyDescent="0.3">
      <c r="A7" s="11"/>
      <c r="B7" s="16"/>
      <c r="C7" s="12"/>
    </row>
    <row r="8" spans="1:4" ht="18.75" x14ac:dyDescent="0.3">
      <c r="A8" s="6" t="s">
        <v>17</v>
      </c>
    </row>
    <row r="9" spans="1:4" ht="18.75" x14ac:dyDescent="0.3">
      <c r="A9" s="6"/>
    </row>
    <row r="10" spans="1:4" x14ac:dyDescent="0.25">
      <c r="A10" s="1"/>
      <c r="D10" s="1" t="s">
        <v>5</v>
      </c>
    </row>
    <row r="11" spans="1:4" x14ac:dyDescent="0.25">
      <c r="A11" s="3" t="s">
        <v>1</v>
      </c>
      <c r="B11" s="14">
        <v>2000</v>
      </c>
      <c r="D11" s="2" t="s">
        <v>6</v>
      </c>
    </row>
    <row r="12" spans="1:4" x14ac:dyDescent="0.25">
      <c r="A12" s="3" t="s">
        <v>3</v>
      </c>
      <c r="B12" s="14">
        <v>3</v>
      </c>
      <c r="D12" t="s">
        <v>7</v>
      </c>
    </row>
    <row r="13" spans="1:4" x14ac:dyDescent="0.25">
      <c r="A13" s="5" t="s">
        <v>2</v>
      </c>
      <c r="B13" s="17">
        <f>B11*B12%</f>
        <v>60</v>
      </c>
      <c r="C13" s="8"/>
      <c r="D13" t="s">
        <v>10</v>
      </c>
    </row>
    <row r="15" spans="1:4" x14ac:dyDescent="0.25">
      <c r="A15" s="13" t="s">
        <v>15</v>
      </c>
      <c r="B15" s="14" t="s">
        <v>24</v>
      </c>
      <c r="C15" s="10"/>
      <c r="D15" t="s">
        <v>16</v>
      </c>
    </row>
    <row r="16" spans="1:4" x14ac:dyDescent="0.25">
      <c r="A16" s="13" t="s">
        <v>26</v>
      </c>
      <c r="B16" s="14">
        <v>1</v>
      </c>
      <c r="C16" s="10"/>
      <c r="D16" t="s">
        <v>22</v>
      </c>
    </row>
    <row r="17" spans="1:4" x14ac:dyDescent="0.25">
      <c r="A17" s="3" t="s">
        <v>4</v>
      </c>
      <c r="B17" s="20">
        <v>21.3</v>
      </c>
      <c r="D17" t="s">
        <v>12</v>
      </c>
    </row>
    <row r="18" spans="1:4" x14ac:dyDescent="0.25">
      <c r="A18" s="3" t="s">
        <v>0</v>
      </c>
      <c r="B18" s="14">
        <v>22.5</v>
      </c>
      <c r="D18" t="s">
        <v>11</v>
      </c>
    </row>
    <row r="19" spans="1:4" x14ac:dyDescent="0.25">
      <c r="A19" s="4" t="s">
        <v>25</v>
      </c>
      <c r="B19" s="18">
        <f>IF(B15="Long",B17-B18,B18-B17)</f>
        <v>1.1999999999999993</v>
      </c>
      <c r="C19" s="9"/>
      <c r="D19" t="s">
        <v>8</v>
      </c>
    </row>
    <row r="20" spans="1:4" ht="18.75" x14ac:dyDescent="0.3">
      <c r="A20" s="21" t="s">
        <v>9</v>
      </c>
      <c r="B20" s="22">
        <f>(B13/B19)*B16</f>
        <v>50.000000000000028</v>
      </c>
      <c r="C20" s="8"/>
      <c r="D20" t="s">
        <v>23</v>
      </c>
    </row>
    <row r="21" spans="1:4" x14ac:dyDescent="0.25">
      <c r="A21" s="4" t="s">
        <v>13</v>
      </c>
      <c r="B21" s="19">
        <f>B20*B19</f>
        <v>60</v>
      </c>
    </row>
    <row r="25" spans="1:4" ht="18.75" x14ac:dyDescent="0.3">
      <c r="A25" s="6" t="s">
        <v>18</v>
      </c>
    </row>
    <row r="26" spans="1:4" x14ac:dyDescent="0.25">
      <c r="A26" t="s">
        <v>19</v>
      </c>
    </row>
    <row r="27" spans="1:4" x14ac:dyDescent="0.25">
      <c r="A27" t="s">
        <v>20</v>
      </c>
    </row>
    <row r="28" spans="1:4" x14ac:dyDescent="0.25">
      <c r="A28" t="s">
        <v>27</v>
      </c>
    </row>
  </sheetData>
  <dataValidations count="1">
    <dataValidation type="list" allowBlank="1" showInputMessage="1" showErrorMessage="1" sqref="B15" xr:uid="{3A066340-A318-4E07-9E08-2BE96C6BF051}">
      <formula1>"Long,Short"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Paul</cp:lastModifiedBy>
  <dcterms:created xsi:type="dcterms:W3CDTF">2018-06-27T03:07:21Z</dcterms:created>
  <dcterms:modified xsi:type="dcterms:W3CDTF">2019-05-07T01:32:01Z</dcterms:modified>
</cp:coreProperties>
</file>